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ssourcestyring\OAC\Statistik\Sagsstatistikker\Statistik på nettet\Officielle statistikker - Internet\2019-1-4 kvartaler\"/>
    </mc:Choice>
  </mc:AlternateContent>
  <bookViews>
    <workbookView xWindow="0" yWindow="0" windowWidth="28800" windowHeight="10710"/>
  </bookViews>
  <sheets>
    <sheet name="Modtagne andre skifte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<sst xmlns="http://schemas.openxmlformats.org/spreadsheetml/2006/main" count="61" uniqueCount="57">
  <si>
    <t>Statistik for skiftesager m.v. - 2019</t>
  </si>
  <si>
    <t>Modtagne sager om insolvensskifte m.v.</t>
  </si>
  <si>
    <r>
      <t>Bemærk, at der indgår tal fra Sø- &amp; Handelsretten</t>
    </r>
    <r>
      <rPr>
        <b/>
        <sz val="14"/>
        <rFont val="Calibri"/>
        <family val="2"/>
      </rPr>
      <t>²</t>
    </r>
  </si>
  <si>
    <t>MODTAGNE SAGER</t>
  </si>
  <si>
    <t>ANDRE OPLYSNINGER</t>
  </si>
  <si>
    <t>Konkurs-</t>
  </si>
  <si>
    <t>Anmod-</t>
  </si>
  <si>
    <t>Rekon-</t>
  </si>
  <si>
    <t>Ægtefælle</t>
  </si>
  <si>
    <t xml:space="preserve">Øvrige </t>
  </si>
  <si>
    <t>Sager</t>
  </si>
  <si>
    <t>Antal</t>
  </si>
  <si>
    <t>begæ-</t>
  </si>
  <si>
    <t>ning om</t>
  </si>
  <si>
    <t>struktion</t>
  </si>
  <si>
    <t>skifter</t>
  </si>
  <si>
    <t>sager</t>
  </si>
  <si>
    <t>i alt</t>
  </si>
  <si>
    <t>afsagte</t>
  </si>
  <si>
    <t>indledte</t>
  </si>
  <si>
    <t>ringer</t>
  </si>
  <si>
    <t>gælds-</t>
  </si>
  <si>
    <t>tvangs-</t>
  </si>
  <si>
    <t>konkurs-</t>
  </si>
  <si>
    <t>sanering</t>
  </si>
  <si>
    <t>opløs-</t>
  </si>
  <si>
    <t>dekreter</t>
  </si>
  <si>
    <r>
      <t>saneringer</t>
    </r>
    <r>
      <rPr>
        <sz val="10"/>
        <rFont val="Calibri"/>
        <family val="2"/>
      </rPr>
      <t>¹</t>
    </r>
  </si>
  <si>
    <t xml:space="preserve">ning   </t>
  </si>
  <si>
    <t>ALLE RETTER</t>
  </si>
  <si>
    <t>Hjørring</t>
  </si>
  <si>
    <t>Aalborg</t>
  </si>
  <si>
    <t>Randers</t>
  </si>
  <si>
    <t>Århus</t>
  </si>
  <si>
    <t>Viborg</t>
  </si>
  <si>
    <t>Holstebro</t>
  </si>
  <si>
    <t>Herning</t>
  </si>
  <si>
    <t>Horsens</t>
  </si>
  <si>
    <t>Kolding</t>
  </si>
  <si>
    <t>Esbjerg</t>
  </si>
  <si>
    <t>Sønderborg</t>
  </si>
  <si>
    <t>Odense</t>
  </si>
  <si>
    <t>Svendborg</t>
  </si>
  <si>
    <t>Nykøbing Falster</t>
  </si>
  <si>
    <t>Næstved</t>
  </si>
  <si>
    <t>Holbæk</t>
  </si>
  <si>
    <t>Roskilde</t>
  </si>
  <si>
    <t>Hillerød</t>
  </si>
  <si>
    <t>Helsingør</t>
  </si>
  <si>
    <r>
      <t>Lyngby</t>
    </r>
    <r>
      <rPr>
        <sz val="10"/>
        <rFont val="Calibri"/>
        <family val="2"/>
      </rPr>
      <t>²</t>
    </r>
  </si>
  <si>
    <r>
      <t>Glostrup</t>
    </r>
    <r>
      <rPr>
        <sz val="10"/>
        <rFont val="Calibri"/>
        <family val="2"/>
      </rPr>
      <t>²</t>
    </r>
  </si>
  <si>
    <r>
      <t>Frederiksberg</t>
    </r>
    <r>
      <rPr>
        <sz val="10"/>
        <rFont val="Calibri"/>
        <family val="2"/>
      </rPr>
      <t>²</t>
    </r>
  </si>
  <si>
    <r>
      <t>København</t>
    </r>
    <r>
      <rPr>
        <sz val="10"/>
        <rFont val="Calibri"/>
        <family val="2"/>
      </rPr>
      <t>²</t>
    </r>
  </si>
  <si>
    <t>Bornholm</t>
  </si>
  <si>
    <r>
      <t>Sø- &amp; Handelsretten</t>
    </r>
    <r>
      <rPr>
        <sz val="9"/>
        <color indexed="8"/>
        <rFont val="Calibri"/>
        <family val="2"/>
      </rPr>
      <t>²</t>
    </r>
  </si>
  <si>
    <t>1) Der træffes ikke nødvendigvis beslutning om, at gældssanering skal indledes i det år, hvor sagen modtages</t>
  </si>
  <si>
    <t>2) I Storkøbenhavn behandles insolvensskifter ved Sø- og Handelsretten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</si>
</sst>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 applyFill="1"/>
    <xf numFmtId="0" fontId="1" fillId="0" borderId="0" xfId="1" applyFont="1" applyFill="1" applyBorder="1"/>
    <xf numFmtId="0" fontId="2" fillId="0" borderId="0" xfId="1" applyFont="1" applyFill="1"/>
    <xf numFmtId="0" fontId="3" fillId="0" borderId="0" xfId="1" applyFont="1" applyFill="1" applyBorder="1"/>
    <xf numFmtId="0" fontId="4" fillId="0" borderId="0" xfId="1" applyFont="1" applyFill="1" applyBorder="1"/>
    <xf numFmtId="0" fontId="1" fillId="0" borderId="0" xfId="1" applyFill="1" applyBorder="1"/>
    <xf numFmtId="0" fontId="5" fillId="0" borderId="0" xfId="1" applyFont="1" applyFill="1" applyBorder="1"/>
    <xf numFmtId="0" fontId="7" fillId="0" borderId="0" xfId="1" applyFont="1" applyFill="1"/>
    <xf numFmtId="0" fontId="8" fillId="0" borderId="1" xfId="1" applyFont="1" applyFill="1" applyBorder="1"/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left"/>
    </xf>
    <xf numFmtId="0" fontId="1" fillId="0" borderId="7" xfId="1" applyFill="1" applyBorder="1"/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0" fillId="0" borderId="11" xfId="1" applyFont="1" applyFill="1" applyBorder="1" applyAlignment="1">
      <alignment horizontal="centerContinuous"/>
    </xf>
    <xf numFmtId="0" fontId="11" fillId="0" borderId="10" xfId="1" applyFont="1" applyFill="1" applyBorder="1" applyAlignment="1">
      <alignment horizontal="centerContinuous"/>
    </xf>
    <xf numFmtId="0" fontId="1" fillId="0" borderId="7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9" xfId="1" applyFont="1" applyFill="1" applyBorder="1"/>
    <xf numFmtId="0" fontId="1" fillId="0" borderId="12" xfId="1" applyFont="1" applyFill="1" applyBorder="1"/>
    <xf numFmtId="0" fontId="1" fillId="0" borderId="14" xfId="1" applyFill="1" applyBorder="1" applyAlignment="1">
      <alignment horizontal="right"/>
    </xf>
    <xf numFmtId="0" fontId="1" fillId="0" borderId="14" xfId="1" applyFill="1" applyBorder="1" applyAlignment="1">
      <alignment horizontal="center"/>
    </xf>
    <xf numFmtId="0" fontId="1" fillId="0" borderId="9" xfId="1" applyFill="1" applyBorder="1"/>
    <xf numFmtId="0" fontId="1" fillId="0" borderId="12" xfId="1" applyFill="1" applyBorder="1"/>
    <xf numFmtId="0" fontId="1" fillId="0" borderId="0" xfId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13" fillId="3" borderId="16" xfId="1" applyFont="1" applyFill="1" applyBorder="1"/>
    <xf numFmtId="3" fontId="10" fillId="3" borderId="14" xfId="1" applyNumberFormat="1" applyFont="1" applyFill="1" applyBorder="1" applyAlignment="1">
      <alignment horizontal="right"/>
    </xf>
    <xf numFmtId="3" fontId="10" fillId="3" borderId="17" xfId="1" applyNumberFormat="1" applyFont="1" applyFill="1" applyBorder="1" applyAlignment="1">
      <alignment horizontal="right"/>
    </xf>
    <xf numFmtId="3" fontId="10" fillId="4" borderId="18" xfId="1" applyNumberFormat="1" applyFont="1" applyFill="1" applyBorder="1" applyAlignment="1">
      <alignment horizontal="right"/>
    </xf>
    <xf numFmtId="3" fontId="10" fillId="3" borderId="19" xfId="1" applyNumberFormat="1" applyFont="1" applyFill="1" applyBorder="1" applyAlignment="1">
      <alignment horizontal="right"/>
    </xf>
    <xf numFmtId="3" fontId="10" fillId="3" borderId="20" xfId="1" applyNumberFormat="1" applyFont="1" applyFill="1" applyBorder="1" applyAlignment="1">
      <alignment horizontal="right"/>
    </xf>
    <xf numFmtId="0" fontId="1" fillId="3" borderId="16" xfId="1" applyFont="1" applyFill="1" applyBorder="1" applyAlignment="1"/>
    <xf numFmtId="3" fontId="1" fillId="5" borderId="21" xfId="1" applyNumberFormat="1" applyFill="1" applyBorder="1"/>
    <xf numFmtId="3" fontId="1" fillId="5" borderId="22" xfId="1" applyNumberFormat="1" applyFill="1" applyBorder="1"/>
    <xf numFmtId="3" fontId="1" fillId="5" borderId="15" xfId="1" applyNumberFormat="1" applyFill="1" applyBorder="1"/>
    <xf numFmtId="3" fontId="1" fillId="5" borderId="23" xfId="1" applyNumberFormat="1" applyFill="1" applyBorder="1"/>
    <xf numFmtId="3" fontId="1" fillId="5" borderId="17" xfId="1" applyNumberFormat="1" applyFill="1" applyBorder="1"/>
    <xf numFmtId="3" fontId="1" fillId="5" borderId="18" xfId="1" applyNumberFormat="1" applyFill="1" applyBorder="1"/>
    <xf numFmtId="3" fontId="1" fillId="5" borderId="19" xfId="1" applyNumberFormat="1" applyFill="1" applyBorder="1"/>
    <xf numFmtId="0" fontId="1" fillId="5" borderId="17" xfId="1" applyFill="1" applyBorder="1"/>
    <xf numFmtId="3" fontId="1" fillId="3" borderId="17" xfId="1" applyNumberFormat="1" applyFill="1" applyBorder="1"/>
    <xf numFmtId="3" fontId="1" fillId="0" borderId="18" xfId="1" applyNumberFormat="1" applyFill="1" applyBorder="1"/>
    <xf numFmtId="3" fontId="1" fillId="4" borderId="19" xfId="1" applyNumberFormat="1" applyFill="1" applyBorder="1"/>
    <xf numFmtId="3" fontId="1" fillId="4" borderId="18" xfId="1" applyNumberFormat="1" applyFill="1" applyBorder="1"/>
    <xf numFmtId="3" fontId="1" fillId="4" borderId="21" xfId="1" applyNumberFormat="1" applyFill="1" applyBorder="1"/>
    <xf numFmtId="3" fontId="1" fillId="4" borderId="17" xfId="1" applyNumberFormat="1" applyFill="1" applyBorder="1"/>
    <xf numFmtId="0" fontId="14" fillId="3" borderId="24" xfId="1" applyFont="1" applyFill="1" applyBorder="1" applyAlignment="1" applyProtection="1">
      <alignment horizontal="left"/>
      <protection locked="0"/>
    </xf>
    <xf numFmtId="3" fontId="16" fillId="5" borderId="25" xfId="1" applyNumberFormat="1" applyFont="1" applyFill="1" applyBorder="1"/>
    <xf numFmtId="3" fontId="16" fillId="5" borderId="26" xfId="1" applyNumberFormat="1" applyFont="1" applyFill="1" applyBorder="1"/>
    <xf numFmtId="3" fontId="16" fillId="5" borderId="26" xfId="1" applyNumberFormat="1" applyFont="1" applyFill="1" applyBorder="1" applyAlignment="1">
      <alignment horizontal="center" vertical="center"/>
    </xf>
    <xf numFmtId="3" fontId="16" fillId="5" borderId="27" xfId="1" applyNumberFormat="1" applyFont="1" applyFill="1" applyBorder="1"/>
    <xf numFmtId="3" fontId="16" fillId="5" borderId="28" xfId="1" applyNumberFormat="1" applyFont="1" applyFill="1" applyBorder="1"/>
    <xf numFmtId="0" fontId="2" fillId="0" borderId="0" xfId="1" applyFont="1" applyFill="1" applyBorder="1"/>
    <xf numFmtId="0" fontId="8" fillId="0" borderId="0" xfId="1" applyFont="1" applyFill="1"/>
    <xf numFmtId="3" fontId="16" fillId="0" borderId="0" xfId="1" applyNumberFormat="1" applyFont="1" applyFill="1" applyBorder="1"/>
    <xf numFmtId="164" fontId="1" fillId="0" borderId="0" xfId="1" applyNumberFormat="1" applyFill="1"/>
    <xf numFmtId="3" fontId="1" fillId="0" borderId="0" xfId="1" applyNumberFormat="1"/>
    <xf numFmtId="3" fontId="1" fillId="0" borderId="0" xfId="1" applyNumberFormat="1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40</xdr:row>
      <xdr:rowOff>76200</xdr:rowOff>
    </xdr:from>
    <xdr:to>
      <xdr:col>5</xdr:col>
      <xdr:colOff>466725</xdr:colOff>
      <xdr:row>40</xdr:row>
      <xdr:rowOff>76200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FFC7423A-221B-47C2-A487-0C8D8ADA535E}"/>
            </a:ext>
          </a:extLst>
        </xdr:cNvPr>
        <xdr:cNvSpPr>
          <a:spLocks noChangeShapeType="1"/>
        </xdr:cNvSpPr>
      </xdr:nvSpPr>
      <xdr:spPr bwMode="auto">
        <a:xfrm>
          <a:off x="3848100" y="69818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0</xdr:row>
      <xdr:rowOff>47625</xdr:rowOff>
    </xdr:from>
    <xdr:to>
      <xdr:col>12</xdr:col>
      <xdr:colOff>257175</xdr:colOff>
      <xdr:row>4</xdr:row>
      <xdr:rowOff>114300</xdr:rowOff>
    </xdr:to>
    <xdr:pic>
      <xdr:nvPicPr>
        <xdr:cNvPr id="3" name="Picture 1" descr="logo">
          <a:extLst>
            <a:ext uri="{FF2B5EF4-FFF2-40B4-BE49-F238E27FC236}">
              <a16:creationId xmlns:a16="http://schemas.microsoft.com/office/drawing/2014/main" id="{2877E367-DAF7-418F-A983-27484449B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62700" y="47625"/>
          <a:ext cx="109537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tabSelected="1" zoomScaleNormal="100" workbookViewId="0">
      <selection activeCell="O10" sqref="O10"/>
    </sheetView>
  </sheetViews>
  <sheetFormatPr defaultColWidth="9.140625" defaultRowHeight="12.75" x14ac:dyDescent="0.2"/>
  <cols>
    <col min="1" max="1" width="18.42578125" style="1" customWidth="1"/>
    <col min="2" max="5" width="8.85546875" style="1" customWidth="1"/>
    <col min="6" max="6" width="9.7109375" style="1" customWidth="1"/>
    <col min="7" max="7" width="8.140625" style="1" customWidth="1"/>
    <col min="8" max="8" width="8.5703125" style="1" customWidth="1"/>
    <col min="9" max="9" width="8.85546875" style="1" customWidth="1"/>
    <col min="10" max="10" width="9.7109375" style="1" customWidth="1"/>
    <col min="11" max="11" width="2.28515625" style="1" customWidth="1"/>
    <col min="12" max="12" width="6.85546875" style="1" customWidth="1"/>
    <col min="13" max="13" width="4.7109375" style="1" customWidth="1"/>
    <col min="14" max="16384" width="9.140625" style="1"/>
  </cols>
  <sheetData>
    <row r="1" spans="1:11" x14ac:dyDescent="0.2">
      <c r="C1" s="2"/>
      <c r="D1" s="3"/>
      <c r="E1" s="3"/>
    </row>
    <row r="2" spans="1:11" x14ac:dyDescent="0.2">
      <c r="A2" s="4"/>
      <c r="D2" s="3"/>
      <c r="E2" s="3"/>
    </row>
    <row r="3" spans="1:11" ht="23.25" x14ac:dyDescent="0.35">
      <c r="A3" s="5" t="s">
        <v>0</v>
      </c>
      <c r="D3" s="3"/>
      <c r="E3" s="3"/>
    </row>
    <row r="4" spans="1:11" x14ac:dyDescent="0.2">
      <c r="A4" s="6"/>
    </row>
    <row r="5" spans="1:11" ht="18" x14ac:dyDescent="0.25">
      <c r="A5" s="7" t="s">
        <v>1</v>
      </c>
      <c r="D5" s="3"/>
      <c r="E5" s="3"/>
    </row>
    <row r="6" spans="1:11" ht="18.75" x14ac:dyDescent="0.3">
      <c r="A6" s="7" t="s">
        <v>2</v>
      </c>
      <c r="D6" s="3"/>
      <c r="E6" s="3"/>
    </row>
    <row r="7" spans="1:11" ht="18.75" thickBot="1" x14ac:dyDescent="0.3">
      <c r="A7" s="7"/>
      <c r="B7" s="8"/>
    </row>
    <row r="8" spans="1:11" ht="15.75" thickBot="1" x14ac:dyDescent="0.25">
      <c r="A8" s="9"/>
      <c r="B8" s="10" t="s">
        <v>3</v>
      </c>
      <c r="C8" s="11"/>
      <c r="D8" s="11"/>
      <c r="E8" s="11"/>
      <c r="F8" s="11"/>
      <c r="G8" s="12"/>
      <c r="H8" s="13"/>
      <c r="I8" s="14" t="s">
        <v>4</v>
      </c>
      <c r="J8" s="13"/>
    </row>
    <row r="9" spans="1:11" ht="15.75" x14ac:dyDescent="0.25">
      <c r="A9" s="15"/>
      <c r="B9" s="16"/>
      <c r="C9" s="17"/>
      <c r="D9" s="17"/>
      <c r="E9" s="17"/>
      <c r="F9" s="18"/>
      <c r="G9" s="18"/>
      <c r="H9" s="19"/>
      <c r="I9" s="20"/>
      <c r="J9" s="21"/>
    </row>
    <row r="10" spans="1:11" x14ac:dyDescent="0.2">
      <c r="A10" s="15"/>
      <c r="B10" s="22" t="s">
        <v>5</v>
      </c>
      <c r="C10" s="23" t="s">
        <v>6</v>
      </c>
      <c r="D10" s="23" t="s">
        <v>6</v>
      </c>
      <c r="E10" s="23" t="s">
        <v>7</v>
      </c>
      <c r="F10" s="24" t="s">
        <v>8</v>
      </c>
      <c r="G10" s="24" t="s">
        <v>9</v>
      </c>
      <c r="H10" s="25" t="s">
        <v>10</v>
      </c>
      <c r="I10" s="26" t="s">
        <v>11</v>
      </c>
      <c r="J10" s="25" t="s">
        <v>11</v>
      </c>
    </row>
    <row r="11" spans="1:11" x14ac:dyDescent="0.2">
      <c r="A11" s="15"/>
      <c r="B11" s="22" t="s">
        <v>12</v>
      </c>
      <c r="C11" s="23" t="s">
        <v>13</v>
      </c>
      <c r="D11" s="23" t="s">
        <v>13</v>
      </c>
      <c r="E11" s="23" t="s">
        <v>14</v>
      </c>
      <c r="F11" s="24" t="s">
        <v>15</v>
      </c>
      <c r="G11" s="24" t="s">
        <v>16</v>
      </c>
      <c r="H11" s="25" t="s">
        <v>17</v>
      </c>
      <c r="I11" s="26" t="s">
        <v>18</v>
      </c>
      <c r="J11" s="25" t="s">
        <v>19</v>
      </c>
    </row>
    <row r="12" spans="1:11" x14ac:dyDescent="0.2">
      <c r="A12" s="15"/>
      <c r="B12" s="22" t="s">
        <v>20</v>
      </c>
      <c r="C12" s="23" t="s">
        <v>21</v>
      </c>
      <c r="D12" s="23" t="s">
        <v>22</v>
      </c>
      <c r="E12" s="23"/>
      <c r="F12" s="24"/>
      <c r="G12" s="24"/>
      <c r="H12" s="25"/>
      <c r="I12" s="26" t="s">
        <v>23</v>
      </c>
      <c r="J12" s="25" t="s">
        <v>21</v>
      </c>
    </row>
    <row r="13" spans="1:11" x14ac:dyDescent="0.2">
      <c r="A13" s="15"/>
      <c r="B13" s="22"/>
      <c r="C13" s="23" t="s">
        <v>24</v>
      </c>
      <c r="D13" s="23" t="s">
        <v>25</v>
      </c>
      <c r="E13" s="23"/>
      <c r="F13" s="24"/>
      <c r="G13" s="24"/>
      <c r="H13" s="25"/>
      <c r="I13" s="26" t="s">
        <v>26</v>
      </c>
      <c r="J13" s="25" t="s">
        <v>27</v>
      </c>
    </row>
    <row r="14" spans="1:11" x14ac:dyDescent="0.2">
      <c r="A14" s="15"/>
      <c r="B14" s="22"/>
      <c r="C14" s="23"/>
      <c r="D14" s="23" t="s">
        <v>28</v>
      </c>
      <c r="E14" s="23"/>
      <c r="F14" s="24"/>
      <c r="G14" s="27"/>
      <c r="H14" s="28"/>
      <c r="I14" s="26"/>
      <c r="J14" s="25"/>
    </row>
    <row r="15" spans="1:11" x14ac:dyDescent="0.2">
      <c r="A15" s="29"/>
      <c r="B15" s="30"/>
      <c r="C15" s="17"/>
      <c r="D15" s="17"/>
      <c r="E15" s="17"/>
      <c r="F15" s="18"/>
      <c r="G15" s="31"/>
      <c r="H15" s="32"/>
      <c r="I15" s="33"/>
      <c r="J15" s="34"/>
    </row>
    <row r="16" spans="1:11" x14ac:dyDescent="0.2">
      <c r="A16" s="35" t="s">
        <v>29</v>
      </c>
      <c r="B16" s="36">
        <f>SUM(B17:B41)</f>
        <v>10330</v>
      </c>
      <c r="C16" s="37">
        <f t="shared" ref="C16:J16" si="0">SUM(C17:C41)</f>
        <v>4127</v>
      </c>
      <c r="D16" s="37">
        <f t="shared" si="0"/>
        <v>8144</v>
      </c>
      <c r="E16" s="37">
        <f t="shared" si="0"/>
        <v>79</v>
      </c>
      <c r="F16" s="37">
        <f t="shared" si="0"/>
        <v>669</v>
      </c>
      <c r="G16" s="37">
        <f t="shared" si="0"/>
        <v>65</v>
      </c>
      <c r="H16" s="38">
        <f t="shared" si="0"/>
        <v>23416</v>
      </c>
      <c r="I16" s="39">
        <f t="shared" si="0"/>
        <v>8634</v>
      </c>
      <c r="J16" s="40">
        <f t="shared" si="0"/>
        <v>1903</v>
      </c>
      <c r="K16" s="6"/>
    </row>
    <row r="17" spans="1:10" x14ac:dyDescent="0.2">
      <c r="A17" s="41" t="s">
        <v>30</v>
      </c>
      <c r="B17" s="42">
        <v>254</v>
      </c>
      <c r="C17" s="43">
        <v>198</v>
      </c>
      <c r="D17" s="43">
        <v>210</v>
      </c>
      <c r="E17" s="43">
        <v>0</v>
      </c>
      <c r="F17" s="43">
        <v>18</v>
      </c>
      <c r="G17" s="43">
        <v>2</v>
      </c>
      <c r="H17" s="44">
        <v>683</v>
      </c>
      <c r="I17" s="45">
        <v>197</v>
      </c>
      <c r="J17" s="44">
        <v>134</v>
      </c>
    </row>
    <row r="18" spans="1:10" x14ac:dyDescent="0.2">
      <c r="A18" s="41" t="s">
        <v>31</v>
      </c>
      <c r="B18" s="42">
        <v>320</v>
      </c>
      <c r="C18" s="46">
        <v>261</v>
      </c>
      <c r="D18" s="46">
        <v>389</v>
      </c>
      <c r="E18" s="46">
        <v>3</v>
      </c>
      <c r="F18" s="46">
        <v>30</v>
      </c>
      <c r="G18" s="46">
        <v>2</v>
      </c>
      <c r="H18" s="47">
        <v>1005</v>
      </c>
      <c r="I18" s="48">
        <v>265</v>
      </c>
      <c r="J18" s="47">
        <v>143</v>
      </c>
    </row>
    <row r="19" spans="1:10" x14ac:dyDescent="0.2">
      <c r="A19" s="41" t="s">
        <v>32</v>
      </c>
      <c r="B19" s="42">
        <v>283</v>
      </c>
      <c r="C19" s="46">
        <v>178</v>
      </c>
      <c r="D19" s="46">
        <v>236</v>
      </c>
      <c r="E19" s="46">
        <v>4</v>
      </c>
      <c r="F19" s="46">
        <v>19</v>
      </c>
      <c r="G19" s="46">
        <v>1</v>
      </c>
      <c r="H19" s="47">
        <v>721</v>
      </c>
      <c r="I19" s="48">
        <v>223</v>
      </c>
      <c r="J19" s="47">
        <v>89</v>
      </c>
    </row>
    <row r="20" spans="1:10" x14ac:dyDescent="0.2">
      <c r="A20" s="41" t="s">
        <v>33</v>
      </c>
      <c r="B20" s="42">
        <v>519</v>
      </c>
      <c r="C20" s="46">
        <v>168</v>
      </c>
      <c r="D20" s="46">
        <v>447</v>
      </c>
      <c r="E20" s="46">
        <v>4</v>
      </c>
      <c r="F20" s="46">
        <v>24</v>
      </c>
      <c r="G20" s="46">
        <v>0</v>
      </c>
      <c r="H20" s="47">
        <v>1162</v>
      </c>
      <c r="I20" s="48">
        <v>409</v>
      </c>
      <c r="J20" s="47">
        <v>80</v>
      </c>
    </row>
    <row r="21" spans="1:10" x14ac:dyDescent="0.2">
      <c r="A21" s="41" t="s">
        <v>34</v>
      </c>
      <c r="B21" s="42">
        <v>214</v>
      </c>
      <c r="C21" s="46">
        <v>195</v>
      </c>
      <c r="D21" s="46">
        <v>212</v>
      </c>
      <c r="E21" s="46">
        <v>0</v>
      </c>
      <c r="F21" s="46">
        <v>25</v>
      </c>
      <c r="G21" s="46">
        <v>0</v>
      </c>
      <c r="H21" s="47">
        <v>646</v>
      </c>
      <c r="I21" s="48">
        <v>175</v>
      </c>
      <c r="J21" s="47">
        <v>96</v>
      </c>
    </row>
    <row r="22" spans="1:10" x14ac:dyDescent="0.2">
      <c r="A22" s="41" t="s">
        <v>35</v>
      </c>
      <c r="B22" s="42">
        <v>144</v>
      </c>
      <c r="C22" s="46">
        <v>176</v>
      </c>
      <c r="D22" s="46">
        <v>133</v>
      </c>
      <c r="E22" s="46">
        <v>2</v>
      </c>
      <c r="F22" s="46">
        <v>16</v>
      </c>
      <c r="G22" s="46">
        <v>1</v>
      </c>
      <c r="H22" s="47">
        <v>472</v>
      </c>
      <c r="I22" s="48">
        <v>122</v>
      </c>
      <c r="J22" s="47">
        <v>65</v>
      </c>
    </row>
    <row r="23" spans="1:10" x14ac:dyDescent="0.2">
      <c r="A23" s="41" t="s">
        <v>36</v>
      </c>
      <c r="B23" s="42">
        <v>212</v>
      </c>
      <c r="C23" s="46">
        <v>134</v>
      </c>
      <c r="D23" s="46">
        <v>166</v>
      </c>
      <c r="E23" s="46">
        <v>10</v>
      </c>
      <c r="F23" s="46">
        <v>19</v>
      </c>
      <c r="G23" s="46">
        <v>0</v>
      </c>
      <c r="H23" s="47">
        <v>541</v>
      </c>
      <c r="I23" s="48">
        <v>173</v>
      </c>
      <c r="J23" s="47">
        <v>59</v>
      </c>
    </row>
    <row r="24" spans="1:10" x14ac:dyDescent="0.2">
      <c r="A24" s="41" t="s">
        <v>37</v>
      </c>
      <c r="B24" s="42">
        <v>325</v>
      </c>
      <c r="C24" s="46">
        <v>138</v>
      </c>
      <c r="D24" s="46">
        <v>202</v>
      </c>
      <c r="E24" s="46">
        <v>1</v>
      </c>
      <c r="F24" s="46">
        <v>19</v>
      </c>
      <c r="G24" s="46">
        <v>0</v>
      </c>
      <c r="H24" s="47">
        <v>685</v>
      </c>
      <c r="I24" s="48">
        <v>255</v>
      </c>
      <c r="J24" s="47">
        <v>59</v>
      </c>
    </row>
    <row r="25" spans="1:10" x14ac:dyDescent="0.2">
      <c r="A25" s="41" t="s">
        <v>38</v>
      </c>
      <c r="B25" s="42">
        <v>283</v>
      </c>
      <c r="C25" s="46">
        <v>214</v>
      </c>
      <c r="D25" s="46">
        <v>332</v>
      </c>
      <c r="E25" s="46">
        <v>2</v>
      </c>
      <c r="F25" s="46">
        <v>25</v>
      </c>
      <c r="G25" s="46">
        <v>7</v>
      </c>
      <c r="H25" s="47">
        <v>863</v>
      </c>
      <c r="I25" s="48">
        <v>196</v>
      </c>
      <c r="J25" s="47">
        <v>90</v>
      </c>
    </row>
    <row r="26" spans="1:10" x14ac:dyDescent="0.2">
      <c r="A26" s="41" t="s">
        <v>39</v>
      </c>
      <c r="B26" s="42">
        <v>244</v>
      </c>
      <c r="C26" s="46">
        <v>212</v>
      </c>
      <c r="D26" s="46">
        <v>205</v>
      </c>
      <c r="E26" s="46">
        <v>1</v>
      </c>
      <c r="F26" s="46">
        <v>26</v>
      </c>
      <c r="G26" s="46">
        <v>3</v>
      </c>
      <c r="H26" s="47">
        <v>691</v>
      </c>
      <c r="I26" s="48">
        <v>193</v>
      </c>
      <c r="J26" s="47">
        <v>122</v>
      </c>
    </row>
    <row r="27" spans="1:10" x14ac:dyDescent="0.2">
      <c r="A27" s="41" t="s">
        <v>40</v>
      </c>
      <c r="B27" s="42">
        <v>223</v>
      </c>
      <c r="C27" s="46">
        <v>195</v>
      </c>
      <c r="D27" s="46">
        <v>226</v>
      </c>
      <c r="E27" s="46">
        <v>6</v>
      </c>
      <c r="F27" s="46">
        <v>25</v>
      </c>
      <c r="G27" s="46">
        <v>1</v>
      </c>
      <c r="H27" s="47">
        <v>676</v>
      </c>
      <c r="I27" s="48">
        <v>164</v>
      </c>
      <c r="J27" s="47">
        <v>86</v>
      </c>
    </row>
    <row r="28" spans="1:10" x14ac:dyDescent="0.2">
      <c r="A28" s="41" t="s">
        <v>41</v>
      </c>
      <c r="B28" s="42">
        <v>422</v>
      </c>
      <c r="C28" s="46">
        <v>241</v>
      </c>
      <c r="D28" s="46">
        <v>358</v>
      </c>
      <c r="E28" s="46">
        <v>5</v>
      </c>
      <c r="F28" s="46">
        <v>28</v>
      </c>
      <c r="G28" s="46">
        <v>0</v>
      </c>
      <c r="H28" s="47">
        <v>1054</v>
      </c>
      <c r="I28" s="48">
        <v>350</v>
      </c>
      <c r="J28" s="47">
        <v>103</v>
      </c>
    </row>
    <row r="29" spans="1:10" x14ac:dyDescent="0.2">
      <c r="A29" s="41" t="s">
        <v>42</v>
      </c>
      <c r="B29" s="42">
        <v>161</v>
      </c>
      <c r="C29" s="46">
        <v>171</v>
      </c>
      <c r="D29" s="46">
        <v>178</v>
      </c>
      <c r="E29" s="46">
        <v>1</v>
      </c>
      <c r="F29" s="46">
        <v>11</v>
      </c>
      <c r="G29" s="46">
        <v>1</v>
      </c>
      <c r="H29" s="47">
        <v>524</v>
      </c>
      <c r="I29" s="48">
        <v>128</v>
      </c>
      <c r="J29" s="47">
        <v>111</v>
      </c>
    </row>
    <row r="30" spans="1:10" x14ac:dyDescent="0.2">
      <c r="A30" s="41" t="s">
        <v>43</v>
      </c>
      <c r="B30" s="42">
        <v>158</v>
      </c>
      <c r="C30" s="46">
        <v>181</v>
      </c>
      <c r="D30" s="46">
        <v>179</v>
      </c>
      <c r="E30" s="46">
        <v>2</v>
      </c>
      <c r="F30" s="46">
        <v>18</v>
      </c>
      <c r="G30" s="46">
        <v>0</v>
      </c>
      <c r="H30" s="47">
        <v>538</v>
      </c>
      <c r="I30" s="48">
        <v>137</v>
      </c>
      <c r="J30" s="47">
        <v>81</v>
      </c>
    </row>
    <row r="31" spans="1:10" x14ac:dyDescent="0.2">
      <c r="A31" s="41" t="s">
        <v>44</v>
      </c>
      <c r="B31" s="42">
        <v>347</v>
      </c>
      <c r="C31" s="46">
        <v>257</v>
      </c>
      <c r="D31" s="46">
        <v>274</v>
      </c>
      <c r="E31" s="46">
        <v>3</v>
      </c>
      <c r="F31" s="46">
        <v>36</v>
      </c>
      <c r="G31" s="49">
        <v>1</v>
      </c>
      <c r="H31" s="47">
        <v>918</v>
      </c>
      <c r="I31" s="48">
        <v>255</v>
      </c>
      <c r="J31" s="47">
        <v>79</v>
      </c>
    </row>
    <row r="32" spans="1:10" x14ac:dyDescent="0.2">
      <c r="A32" s="41" t="s">
        <v>45</v>
      </c>
      <c r="B32" s="42">
        <v>192</v>
      </c>
      <c r="C32" s="46">
        <v>177</v>
      </c>
      <c r="D32" s="46">
        <v>197</v>
      </c>
      <c r="E32" s="46">
        <v>2</v>
      </c>
      <c r="F32" s="46">
        <v>27</v>
      </c>
      <c r="G32" s="46">
        <v>0</v>
      </c>
      <c r="H32" s="47">
        <v>595</v>
      </c>
      <c r="I32" s="48">
        <v>141</v>
      </c>
      <c r="J32" s="47">
        <v>76</v>
      </c>
    </row>
    <row r="33" spans="1:10" x14ac:dyDescent="0.2">
      <c r="A33" s="41" t="s">
        <v>46</v>
      </c>
      <c r="B33" s="42">
        <v>477</v>
      </c>
      <c r="C33" s="46">
        <v>186</v>
      </c>
      <c r="D33" s="46">
        <v>513</v>
      </c>
      <c r="E33" s="46">
        <v>5</v>
      </c>
      <c r="F33" s="46">
        <v>48</v>
      </c>
      <c r="G33" s="46">
        <v>0</v>
      </c>
      <c r="H33" s="47">
        <v>1229</v>
      </c>
      <c r="I33" s="48">
        <v>397</v>
      </c>
      <c r="J33" s="47">
        <v>72</v>
      </c>
    </row>
    <row r="34" spans="1:10" x14ac:dyDescent="0.2">
      <c r="A34" s="41" t="s">
        <v>47</v>
      </c>
      <c r="B34" s="42">
        <v>251</v>
      </c>
      <c r="C34" s="46">
        <v>124</v>
      </c>
      <c r="D34" s="46">
        <v>240</v>
      </c>
      <c r="E34" s="46">
        <v>1</v>
      </c>
      <c r="F34" s="46">
        <v>30</v>
      </c>
      <c r="G34" s="46">
        <v>0</v>
      </c>
      <c r="H34" s="47">
        <v>646</v>
      </c>
      <c r="I34" s="48">
        <v>211</v>
      </c>
      <c r="J34" s="47">
        <v>69</v>
      </c>
    </row>
    <row r="35" spans="1:10" x14ac:dyDescent="0.2">
      <c r="A35" s="41" t="s">
        <v>48</v>
      </c>
      <c r="B35" s="42">
        <v>184</v>
      </c>
      <c r="C35" s="46">
        <v>145</v>
      </c>
      <c r="D35" s="46">
        <v>278</v>
      </c>
      <c r="E35" s="46">
        <v>3</v>
      </c>
      <c r="F35" s="46">
        <v>30</v>
      </c>
      <c r="G35" s="46">
        <v>0</v>
      </c>
      <c r="H35" s="47">
        <v>640</v>
      </c>
      <c r="I35" s="48">
        <v>133</v>
      </c>
      <c r="J35" s="47">
        <v>59</v>
      </c>
    </row>
    <row r="36" spans="1:10" x14ac:dyDescent="0.2">
      <c r="A36" s="41" t="s">
        <v>49</v>
      </c>
      <c r="B36" s="42">
        <v>1</v>
      </c>
      <c r="C36" s="46">
        <v>7</v>
      </c>
      <c r="D36" s="50"/>
      <c r="E36" s="50"/>
      <c r="F36" s="46">
        <v>45</v>
      </c>
      <c r="G36" s="50">
        <v>0</v>
      </c>
      <c r="H36" s="51">
        <v>53</v>
      </c>
      <c r="I36" s="52"/>
      <c r="J36" s="53"/>
    </row>
    <row r="37" spans="1:10" x14ac:dyDescent="0.2">
      <c r="A37" s="41" t="s">
        <v>50</v>
      </c>
      <c r="B37" s="54"/>
      <c r="C37" s="55"/>
      <c r="D37" s="55"/>
      <c r="E37" s="55"/>
      <c r="F37" s="46">
        <v>71</v>
      </c>
      <c r="G37" s="55">
        <v>1</v>
      </c>
      <c r="H37" s="51">
        <v>72</v>
      </c>
      <c r="I37" s="52"/>
      <c r="J37" s="53"/>
    </row>
    <row r="38" spans="1:10" x14ac:dyDescent="0.2">
      <c r="A38" s="41" t="s">
        <v>51</v>
      </c>
      <c r="B38" s="54"/>
      <c r="C38" s="55"/>
      <c r="D38" s="55"/>
      <c r="E38" s="55"/>
      <c r="F38" s="46">
        <v>32</v>
      </c>
      <c r="G38" s="55">
        <v>0</v>
      </c>
      <c r="H38" s="51">
        <v>32</v>
      </c>
      <c r="I38" s="52"/>
      <c r="J38" s="53"/>
    </row>
    <row r="39" spans="1:10" x14ac:dyDescent="0.2">
      <c r="A39" s="41" t="s">
        <v>52</v>
      </c>
      <c r="B39" s="54"/>
      <c r="C39" s="55"/>
      <c r="D39" s="55"/>
      <c r="E39" s="55"/>
      <c r="F39" s="46">
        <v>40</v>
      </c>
      <c r="G39" s="55">
        <v>0</v>
      </c>
      <c r="H39" s="51">
        <v>40</v>
      </c>
      <c r="I39" s="52"/>
      <c r="J39" s="53"/>
    </row>
    <row r="40" spans="1:10" x14ac:dyDescent="0.2">
      <c r="A40" s="41" t="s">
        <v>53</v>
      </c>
      <c r="B40" s="42">
        <v>41</v>
      </c>
      <c r="C40" s="46">
        <v>43</v>
      </c>
      <c r="D40" s="46">
        <v>30</v>
      </c>
      <c r="E40" s="46">
        <v>1</v>
      </c>
      <c r="F40" s="46">
        <v>7</v>
      </c>
      <c r="G40" s="46">
        <v>1</v>
      </c>
      <c r="H40" s="47">
        <v>123</v>
      </c>
      <c r="I40" s="48">
        <v>33</v>
      </c>
      <c r="J40" s="47">
        <v>19</v>
      </c>
    </row>
    <row r="41" spans="1:10" ht="13.5" thickBot="1" x14ac:dyDescent="0.25">
      <c r="A41" s="56" t="s">
        <v>54</v>
      </c>
      <c r="B41" s="57">
        <v>5075</v>
      </c>
      <c r="C41" s="58">
        <v>526</v>
      </c>
      <c r="D41" s="58">
        <v>3139</v>
      </c>
      <c r="E41" s="58">
        <v>23</v>
      </c>
      <c r="F41" s="59"/>
      <c r="G41" s="58">
        <v>44</v>
      </c>
      <c r="H41" s="60">
        <v>8807</v>
      </c>
      <c r="I41" s="61">
        <v>4477</v>
      </c>
      <c r="J41" s="60">
        <v>211</v>
      </c>
    </row>
    <row r="42" spans="1:10" x14ac:dyDescent="0.2">
      <c r="A42" s="62" t="s">
        <v>55</v>
      </c>
    </row>
    <row r="43" spans="1:10" x14ac:dyDescent="0.2">
      <c r="A43" s="3" t="s">
        <v>56</v>
      </c>
    </row>
    <row r="44" spans="1:10" ht="15" x14ac:dyDescent="0.2">
      <c r="B44" s="63"/>
      <c r="C44" s="63"/>
    </row>
    <row r="45" spans="1:10" x14ac:dyDescent="0.2">
      <c r="A45" s="6"/>
      <c r="B45" s="64"/>
      <c r="C45" s="64"/>
      <c r="D45" s="64"/>
      <c r="E45" s="64"/>
      <c r="F45" s="64"/>
      <c r="G45" s="64"/>
      <c r="H45" s="64"/>
      <c r="I45" s="64"/>
      <c r="J45" s="64"/>
    </row>
    <row r="47" spans="1:10" x14ac:dyDescent="0.2">
      <c r="B47" s="65"/>
      <c r="C47" s="65"/>
      <c r="D47" s="65"/>
      <c r="E47" s="65"/>
      <c r="F47" s="65"/>
      <c r="G47" s="65"/>
      <c r="H47" s="65"/>
      <c r="I47" s="65"/>
      <c r="J47" s="65"/>
    </row>
    <row r="56" spans="6:7" x14ac:dyDescent="0.2">
      <c r="G56" s="66"/>
    </row>
    <row r="60" spans="6:7" x14ac:dyDescent="0.2">
      <c r="F60" s="67"/>
      <c r="G60" s="67"/>
    </row>
  </sheetData>
  <mergeCells count="1">
    <mergeCell ref="B8:G8"/>
  </mergeCells>
  <pageMargins left="0.75" right="0.75" top="1" bottom="1" header="0" footer="0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Modtagne andre skifter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Lawaetz</dc:creator>
  <cp:lastModifiedBy>Louis Lawaetz</cp:lastModifiedBy>
  <dcterms:created xsi:type="dcterms:W3CDTF">2020-03-09T13:53:25Z</dcterms:created>
  <dcterms:modified xsi:type="dcterms:W3CDTF">2020-03-09T13:53:56Z</dcterms:modified>
</cp:coreProperties>
</file>